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95" windowWidth="11340" windowHeight="3315" tabRatio="605" activeTab="3"/>
  </bookViews>
  <sheets>
    <sheet name="Приложение 10.2" sheetId="1" r:id="rId1"/>
    <sheet name="Приложение 10.3" sheetId="2" r:id="rId2"/>
    <sheet name="Приложение 10.4" sheetId="3" r:id="rId3"/>
    <sheet name="Приложение 10.5" sheetId="4" r:id="rId4"/>
  </sheets>
  <definedNames>
    <definedName name="_xlfn.IFERROR" hidden="1">#NAME?</definedName>
    <definedName name="_xlnm.Print_Area" localSheetId="0">'Приложение 10.2'!$A$1:$C$18</definedName>
    <definedName name="_xlnm.Print_Area" localSheetId="1">'Приложение 10.3'!$A$1:$D$15</definedName>
    <definedName name="_xlnm.Print_Area" localSheetId="2">'Приложение 10.4'!$A$1:$K$24</definedName>
    <definedName name="_xlnm.Print_Area" localSheetId="3">'Приложение 10.5'!$A$1:$H$24</definedName>
  </definedNames>
  <calcPr fullCalcOnLoad="1"/>
</workbook>
</file>

<file path=xl/sharedStrings.xml><?xml version="1.0" encoding="utf-8"?>
<sst xmlns="http://schemas.openxmlformats.org/spreadsheetml/2006/main" count="110" uniqueCount="59">
  <si>
    <t>2.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</si>
  <si>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</si>
  <si>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</si>
  <si>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</si>
  <si>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</si>
  <si>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</si>
  <si>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</si>
  <si>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</si>
  <si>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</si>
  <si>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</si>
  <si>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</si>
  <si>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</si>
  <si>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</si>
  <si>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</si>
  <si>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</si>
  <si>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</si>
  <si>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</si>
  <si>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</si>
  <si>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</si>
  <si>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</si>
  <si>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</si>
  <si>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</si>
  <si>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</si>
  <si>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</si>
  <si>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</si>
  <si>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</si>
  <si>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</si>
  <si>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</si>
  <si>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</si>
  <si>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</si>
  <si>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</si>
  <si>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</si>
  <si>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</si>
  <si>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</si>
  <si>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</si>
  <si>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</si>
  <si>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</si>
  <si>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</si>
  <si>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</si>
  <si>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</si>
  <si>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</si>
  <si>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</si>
  <si>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</si>
  <si>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</si>
  <si>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</si>
  <si>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</si>
  <si>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</si>
  <si>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</si>
  <si>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</si>
  <si>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</si>
  <si>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</si>
  <si>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Приложение № 10.3 к приказу / Приложение № 3</t>
  </si>
  <si>
    <t>Приложение № 10.2 к приказу / Приложение № 2</t>
  </si>
  <si>
    <t>Приложение № 10.4 к приказу / Приложение № 4</t>
  </si>
  <si>
    <t>Приложение № 10.5 к приказу / Приложение № 5</t>
  </si>
  <si>
    <t>От 670 кВт - всего</t>
  </si>
  <si>
    <t>0,4 кВ и ниже</t>
  </si>
  <si>
    <t>110 кВ</t>
  </si>
  <si>
    <r>
      <t>Данные представлены оперативно на</t>
    </r>
    <r>
      <rPr>
        <sz val="12"/>
        <color indexed="10"/>
        <rFont val="Times New Roman"/>
        <family val="1"/>
      </rPr>
      <t xml:space="preserve"> 30.09.2022г.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</si>
</sst>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0.000"/>
    <numFmt numFmtId="179" formatCode="0.0"/>
    <numFmt numFmtId="180" formatCode="#,##0.0"/>
    <numFmt numFmtId="181" formatCode="0.0%"/>
    <numFmt numFmtId="182" formatCode="#,##0.00_р_."/>
    <numFmt numFmtId="183" formatCode="_-* #,##0.00000_р_._-;\-* #,##0.00000_р_._-;_-* &quot;-&quot;_р_._-;_-@_-"/>
    <numFmt numFmtId="184" formatCode="_-* #,##0.00_р_._-;\-* #,##0.00_р_._-;_-* &quot;-&quot;_р_._-;_-@_-"/>
    <numFmt numFmtId="185" formatCode="_-* #,##0.0_р_._-;\-* #,##0.0_р_._-;_-* &quot;-&quot;_р_._-;_-@_-"/>
    <numFmt numFmtId="186" formatCode="0.0000"/>
    <numFmt numFmtId="187" formatCode="#,##0.0000"/>
    <numFmt numFmtId="188" formatCode="#,##0.00000"/>
    <numFmt numFmtId="189" formatCode="_-* #,##0.000_р_._-;\-* #,##0.000_р_._-;_-* &quot;-&quot;_р_._-;_-@_-"/>
    <numFmt numFmtId="190" formatCode="#,##0.000"/>
    <numFmt numFmtId="191" formatCode="#,##0.000000"/>
    <numFmt numFmtId="192" formatCode="_-* #,##0.00000_р_._-;\-* #,##0.00000_р_._-;_-* &quot;-&quot;??_р_._-;_-@_-"/>
    <numFmt numFmtId="193" formatCode="_-* #,##0.00000000_р_._-;\-* #,##0.00000000_р_._-;_-* &quot;-&quot;??_р_._-;_-@_-"/>
    <numFmt numFmtId="194" formatCode="0.00;[Red]0.00"/>
    <numFmt numFmtId="195" formatCode="#,##0.00_ ;\-#,##0.00\ "/>
    <numFmt numFmtId="196" formatCode="_-* #,##0.0_$_-;\-* #,##0.0_$_-;_-* &quot;-&quot;??_$_-;_-@_-"/>
    <numFmt numFmtId="197" formatCode="_-* #,##0_$_-;\-* #,##0_$_-;_-* &quot;-&quot;??_$_-;_-@_-"/>
    <numFmt numFmtId="198" formatCode="_-* #,##0.000000000000000_р_._-;\-* #,##0.000000000000000_р_._-;_-* &quot;-&quot;??_р_._-;_-@_-"/>
    <numFmt numFmtId="199" formatCode="#,##0_ ;[Red]\-#,##0\ "/>
    <numFmt numFmtId="200" formatCode="#,##0.00000_ ;\-#,##0.00000\ "/>
    <numFmt numFmtId="201" formatCode="0.00000000"/>
    <numFmt numFmtId="202" formatCode="0.0000000"/>
    <numFmt numFmtId="203" formatCode="0.000000"/>
    <numFmt numFmtId="204" formatCode="0.00000"/>
    <numFmt numFmtId="205" formatCode="_-* #,##0.0000_р_._-;\-* #,##0.0000_р_._-;_-* &quot;-&quot;_р_._-;_-@_-"/>
    <numFmt numFmtId="206" formatCode="#,##0.0000000"/>
    <numFmt numFmtId="207" formatCode="_-* #,##0.000000_р_._-;\-* #,##0.000000_р_._-;_-* &quot;-&quot;_р_._-;_-@_-"/>
    <numFmt numFmtId="208" formatCode="_-* #,##0.000_р_._-;\-* #,##0.000_р_._-;_-* &quot;-&quot;???_р_._-;_-@_-"/>
    <numFmt numFmtId="209" formatCode="_-* #,##0.000\ _₽_-;\-* #,##0.000\ _₽_-;_-* &quot;-&quot;???\ _₽_-;_-@_-"/>
    <numFmt numFmtId="210" formatCode="_-* #,##0.0\ _₽_-;\-* #,##0.0\ _₽_-;_-* &quot;-&quot;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0" fillId="4" borderId="0" applyBorder="0">
      <alignment horizontal="right"/>
      <protection/>
    </xf>
    <xf numFmtId="0" fontId="44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59" applyFont="1" applyFill="1" applyAlignment="1">
      <alignment vertical="center" wrapText="1"/>
      <protection/>
    </xf>
    <xf numFmtId="4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2" fillId="32" borderId="23" xfId="0" applyFon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left" vertical="center" wrapText="1"/>
    </xf>
    <xf numFmtId="0" fontId="1" fillId="32" borderId="28" xfId="0" applyFont="1" applyFill="1" applyBorder="1" applyAlignment="1">
      <alignment horizontal="left" vertical="center" wrapText="1"/>
    </xf>
    <xf numFmtId="0" fontId="2" fillId="32" borderId="29" xfId="0" applyFont="1" applyFill="1" applyBorder="1" applyAlignment="1">
      <alignment horizontal="left" vertical="center" wrapText="1"/>
    </xf>
    <xf numFmtId="0" fontId="1" fillId="32" borderId="3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33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/>
    </xf>
    <xf numFmtId="0" fontId="1" fillId="32" borderId="35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2" fontId="0" fillId="0" borderId="40" xfId="0" applyNumberForma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8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0" fillId="0" borderId="44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4" fillId="0" borderId="0" xfId="59" applyFont="1" applyFill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</cellXfs>
  <cellStyles count="62">
    <cellStyle name="Normal" xfId="0"/>
    <cellStyle name="_!!! отчетные Форматы минэнерго к ИП 2011 (1.11.10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ормула_GRES.2007.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3"/>
  <sheetViews>
    <sheetView view="pageBreakPreview" zoomScale="80" zoomScaleSheetLayoutView="80" zoomScalePageLayoutView="0" workbookViewId="0" topLeftCell="A1">
      <selection activeCell="G25" sqref="G25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105" t="s">
        <v>52</v>
      </c>
      <c r="C1" s="105"/>
      <c r="D1" s="7"/>
    </row>
    <row r="2" spans="2:4" ht="59.25" customHeight="1">
      <c r="B2" s="105" t="s">
        <v>50</v>
      </c>
      <c r="C2" s="105"/>
      <c r="D2" s="7"/>
    </row>
    <row r="3" spans="1:3" ht="12.75">
      <c r="A3" s="1"/>
      <c r="B3" s="1"/>
      <c r="C3" s="1"/>
    </row>
    <row r="4" spans="1:3" ht="70.5" customHeight="1">
      <c r="A4" s="106" t="s">
        <v>46</v>
      </c>
      <c r="B4" s="106"/>
      <c r="C4" s="106"/>
    </row>
    <row r="5" spans="1:3" ht="15.75">
      <c r="A5" s="10"/>
      <c r="B5" s="10"/>
      <c r="C5" s="10"/>
    </row>
    <row r="6" spans="1:3" ht="15.75">
      <c r="A6" s="10"/>
      <c r="B6" s="10"/>
      <c r="C6" s="10"/>
    </row>
    <row r="7" spans="1:3" ht="64.5" customHeight="1">
      <c r="A7" s="6" t="s">
        <v>5</v>
      </c>
      <c r="B7" s="6" t="s">
        <v>9</v>
      </c>
      <c r="C7" s="28" t="s">
        <v>25</v>
      </c>
    </row>
    <row r="8" spans="1:3" ht="64.5" customHeight="1">
      <c r="A8" s="9" t="s">
        <v>10</v>
      </c>
      <c r="B8" s="85">
        <v>0</v>
      </c>
      <c r="C8" s="85">
        <v>0</v>
      </c>
    </row>
    <row r="9" spans="1:3" ht="31.5" hidden="1">
      <c r="A9" s="4" t="s">
        <v>7</v>
      </c>
      <c r="B9" s="2"/>
      <c r="C9" s="23"/>
    </row>
    <row r="10" spans="1:3" ht="31.5" hidden="1">
      <c r="A10" s="4" t="s">
        <v>6</v>
      </c>
      <c r="B10" s="2"/>
      <c r="C10" s="23"/>
    </row>
    <row r="11" spans="1:3" ht="31.5" hidden="1">
      <c r="A11" s="4" t="s">
        <v>8</v>
      </c>
      <c r="B11" s="2"/>
      <c r="C11" s="23"/>
    </row>
    <row r="12" spans="1:3" ht="84.75" customHeight="1">
      <c r="A12" s="5" t="s">
        <v>11</v>
      </c>
      <c r="B12" s="84">
        <v>15084.477695</v>
      </c>
      <c r="C12" s="22">
        <v>809.9666666666667</v>
      </c>
    </row>
    <row r="13" spans="1:3" ht="31.5" hidden="1">
      <c r="A13" s="4" t="s">
        <v>12</v>
      </c>
      <c r="B13" s="2"/>
      <c r="C13" s="24"/>
    </row>
    <row r="14" spans="1:3" ht="31.5" hidden="1">
      <c r="A14" s="4" t="s">
        <v>13</v>
      </c>
      <c r="B14" s="2"/>
      <c r="C14" s="23"/>
    </row>
    <row r="15" spans="1:3" ht="31.5" hidden="1">
      <c r="A15" s="4" t="s">
        <v>14</v>
      </c>
      <c r="B15" s="2"/>
      <c r="C15" s="23"/>
    </row>
    <row r="16" spans="1:3" ht="31.5" hidden="1">
      <c r="A16" s="4" t="s">
        <v>15</v>
      </c>
      <c r="B16" s="2"/>
      <c r="C16" s="23"/>
    </row>
    <row r="17" spans="1:3" ht="31.5" hidden="1">
      <c r="A17" s="4" t="s">
        <v>16</v>
      </c>
      <c r="B17" s="2"/>
      <c r="C17" s="23"/>
    </row>
    <row r="18" spans="1:3" ht="66" customHeight="1">
      <c r="A18" s="9" t="s">
        <v>17</v>
      </c>
      <c r="B18" s="2">
        <v>1050988.6496299999</v>
      </c>
      <c r="C18" s="22">
        <v>199800</v>
      </c>
    </row>
    <row r="19" spans="1:3" ht="31.5" hidden="1">
      <c r="A19" s="4" t="s">
        <v>12</v>
      </c>
      <c r="B19" s="2"/>
      <c r="C19" s="2"/>
    </row>
    <row r="20" spans="1:3" ht="31.5" hidden="1">
      <c r="A20" s="4" t="s">
        <v>13</v>
      </c>
      <c r="B20" s="3"/>
      <c r="C20" s="3"/>
    </row>
    <row r="21" spans="1:3" ht="31.5" hidden="1">
      <c r="A21" s="4" t="s">
        <v>14</v>
      </c>
      <c r="B21" s="3"/>
      <c r="C21" s="3"/>
    </row>
    <row r="22" spans="1:3" ht="31.5" hidden="1">
      <c r="A22" s="4" t="s">
        <v>15</v>
      </c>
      <c r="B22" s="3"/>
      <c r="C22" s="3"/>
    </row>
    <row r="23" spans="1:3" ht="31.5" hidden="1">
      <c r="A23" s="4" t="s">
        <v>16</v>
      </c>
      <c r="B23" s="3"/>
      <c r="C23" s="3"/>
    </row>
  </sheetData>
  <sheetProtection/>
  <mergeCells count="3">
    <mergeCell ref="B1:C1"/>
    <mergeCell ref="A4:C4"/>
    <mergeCell ref="B2:C2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5"/>
  <sheetViews>
    <sheetView view="pageBreakPreview" zoomScale="80" zoomScaleSheetLayoutView="80" zoomScalePageLayoutView="0" workbookViewId="0" topLeftCell="A1">
      <selection activeCell="D22" sqref="D22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105" t="s">
        <v>51</v>
      </c>
      <c r="D1" s="105"/>
      <c r="E1" s="7"/>
    </row>
    <row r="2" spans="3:5" ht="44.25" customHeight="1">
      <c r="C2" s="105" t="s">
        <v>50</v>
      </c>
      <c r="D2" s="105"/>
      <c r="E2" s="7"/>
    </row>
    <row r="3" spans="1:4" ht="12.75">
      <c r="A3" s="1"/>
      <c r="B3" s="1"/>
      <c r="C3" s="1"/>
      <c r="D3" s="1"/>
    </row>
    <row r="4" spans="1:4" ht="73.5" customHeight="1">
      <c r="A4" s="106" t="s">
        <v>47</v>
      </c>
      <c r="B4" s="106"/>
      <c r="C4" s="106"/>
      <c r="D4" s="106"/>
    </row>
    <row r="5" spans="1:4" ht="15.75">
      <c r="A5" s="10"/>
      <c r="B5" s="10"/>
      <c r="C5" s="10"/>
      <c r="D5" s="10"/>
    </row>
    <row r="6" spans="1:4" ht="80.25" customHeight="1">
      <c r="A6" s="6" t="s">
        <v>5</v>
      </c>
      <c r="B6" s="6" t="s">
        <v>24</v>
      </c>
      <c r="C6" s="6" t="s">
        <v>18</v>
      </c>
      <c r="D6" s="6" t="s">
        <v>23</v>
      </c>
    </row>
    <row r="7" spans="1:4" ht="75" customHeight="1">
      <c r="A7" s="9" t="s">
        <v>19</v>
      </c>
      <c r="B7" s="26">
        <f>B8+B9+B10</f>
        <v>1093.989325</v>
      </c>
      <c r="C7" s="26">
        <f>C8+C9+C10</f>
        <v>0.6115</v>
      </c>
      <c r="D7" s="25">
        <f>D8+D9+D10</f>
        <v>460.21000000000004</v>
      </c>
    </row>
    <row r="8" spans="1:4" ht="25.5" customHeight="1">
      <c r="A8" s="4" t="s">
        <v>20</v>
      </c>
      <c r="B8" s="8">
        <v>312.96649</v>
      </c>
      <c r="C8" s="27">
        <v>0.206</v>
      </c>
      <c r="D8" s="27">
        <v>126.78</v>
      </c>
    </row>
    <row r="9" spans="1:4" ht="25.5" customHeight="1">
      <c r="A9" s="4" t="s">
        <v>21</v>
      </c>
      <c r="B9" s="8">
        <v>781.022835</v>
      </c>
      <c r="C9" s="27">
        <v>0.4055</v>
      </c>
      <c r="D9" s="27">
        <v>333.43</v>
      </c>
    </row>
    <row r="10" spans="1:4" ht="24" customHeight="1">
      <c r="A10" s="4" t="s">
        <v>1</v>
      </c>
      <c r="B10" s="8"/>
      <c r="C10" s="27"/>
      <c r="D10" s="23"/>
    </row>
    <row r="11" spans="1:4" ht="84.75" customHeight="1">
      <c r="A11" s="5" t="s">
        <v>22</v>
      </c>
      <c r="B11" s="26">
        <f>B12+B13+B14</f>
        <v>67873.117655</v>
      </c>
      <c r="C11" s="26">
        <f>C12+C13+C14</f>
        <v>91.963</v>
      </c>
      <c r="D11" s="25">
        <f>D12+D13+D14</f>
        <v>5699.187333333333</v>
      </c>
    </row>
    <row r="12" spans="1:4" ht="23.25" customHeight="1">
      <c r="A12" s="4" t="s">
        <v>20</v>
      </c>
      <c r="B12" s="8">
        <v>11387.92125</v>
      </c>
      <c r="C12" s="27">
        <v>12.1996666666667</v>
      </c>
      <c r="D12" s="27">
        <v>1370.7839999999999</v>
      </c>
    </row>
    <row r="13" spans="1:4" ht="24" customHeight="1">
      <c r="A13" s="4" t="s">
        <v>21</v>
      </c>
      <c r="B13" s="8">
        <v>46179.370404999994</v>
      </c>
      <c r="C13" s="27">
        <v>78.1273333333333</v>
      </c>
      <c r="D13" s="27">
        <v>1028.4033333333334</v>
      </c>
    </row>
    <row r="14" spans="1:4" ht="24" customHeight="1">
      <c r="A14" s="4" t="s">
        <v>1</v>
      </c>
      <c r="B14" s="8">
        <v>10305.826</v>
      </c>
      <c r="C14" s="8">
        <v>1.636</v>
      </c>
      <c r="D14" s="8">
        <v>3300</v>
      </c>
    </row>
    <row r="15" spans="1:4" ht="15.75">
      <c r="A15" s="4" t="s">
        <v>57</v>
      </c>
      <c r="B15" s="8">
        <v>288256.39678</v>
      </c>
      <c r="C15" s="8">
        <v>42.286</v>
      </c>
      <c r="D15" s="8">
        <v>199800</v>
      </c>
    </row>
  </sheetData>
  <sheetProtection/>
  <mergeCells count="3">
    <mergeCell ref="C1:D1"/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4"/>
  <sheetViews>
    <sheetView view="pageBreakPreview" zoomScale="80" zoomScaleSheetLayoutView="80" zoomScalePageLayoutView="0" workbookViewId="0" topLeftCell="A1">
      <selection activeCell="C8" sqref="C8:K19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0.75390625" style="0" customWidth="1"/>
    <col min="9" max="9" width="11.25390625" style="0" customWidth="1"/>
    <col min="10" max="10" width="10.75390625" style="0" customWidth="1"/>
    <col min="11" max="11" width="12.25390625" style="0" customWidth="1"/>
  </cols>
  <sheetData>
    <row r="1" spans="6:12" ht="12.75">
      <c r="F1" s="105" t="s">
        <v>53</v>
      </c>
      <c r="G1" s="105"/>
      <c r="H1" s="105"/>
      <c r="I1" s="105"/>
      <c r="J1" s="105"/>
      <c r="K1" s="105"/>
      <c r="L1" s="7"/>
    </row>
    <row r="2" spans="6:12" ht="60" customHeight="1">
      <c r="F2" s="7"/>
      <c r="G2" s="105" t="s">
        <v>50</v>
      </c>
      <c r="H2" s="105"/>
      <c r="I2" s="105"/>
      <c r="J2" s="105"/>
      <c r="K2" s="105"/>
      <c r="L2" s="7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77.25" customHeight="1">
      <c r="B4" s="106" t="s">
        <v>48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2:11" ht="16.5" thickBot="1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34.5" customHeight="1">
      <c r="A6" s="108" t="s">
        <v>26</v>
      </c>
      <c r="B6" s="109"/>
      <c r="C6" s="108" t="s">
        <v>27</v>
      </c>
      <c r="D6" s="113"/>
      <c r="E6" s="114"/>
      <c r="F6" s="108" t="s">
        <v>28</v>
      </c>
      <c r="G6" s="113"/>
      <c r="H6" s="114"/>
      <c r="I6" s="115" t="s">
        <v>29</v>
      </c>
      <c r="J6" s="115"/>
      <c r="K6" s="116"/>
    </row>
    <row r="7" spans="1:11" ht="46.5" customHeight="1" thickBot="1">
      <c r="A7" s="110"/>
      <c r="B7" s="111"/>
      <c r="C7" s="70" t="s">
        <v>56</v>
      </c>
      <c r="D7" s="71" t="s">
        <v>30</v>
      </c>
      <c r="E7" s="72" t="s">
        <v>49</v>
      </c>
      <c r="F7" s="70" t="s">
        <v>56</v>
      </c>
      <c r="G7" s="71" t="s">
        <v>30</v>
      </c>
      <c r="H7" s="72" t="s">
        <v>49</v>
      </c>
      <c r="I7" s="73" t="s">
        <v>56</v>
      </c>
      <c r="J7" s="71" t="s">
        <v>30</v>
      </c>
      <c r="K7" s="72" t="s">
        <v>49</v>
      </c>
    </row>
    <row r="8" spans="1:11" ht="28.5" customHeight="1">
      <c r="A8" s="38" t="s">
        <v>2</v>
      </c>
      <c r="B8" s="46" t="s">
        <v>32</v>
      </c>
      <c r="C8" s="57">
        <v>608</v>
      </c>
      <c r="D8" s="31">
        <v>7</v>
      </c>
      <c r="E8" s="58">
        <v>0</v>
      </c>
      <c r="F8" s="57">
        <v>5178.98</v>
      </c>
      <c r="G8" s="32">
        <v>68.2</v>
      </c>
      <c r="H8" s="39">
        <v>0</v>
      </c>
      <c r="I8" s="50">
        <v>5332.32</v>
      </c>
      <c r="J8" s="32">
        <v>50.5</v>
      </c>
      <c r="K8" s="58">
        <v>0</v>
      </c>
    </row>
    <row r="9" spans="1:11" ht="15.75">
      <c r="A9" s="36"/>
      <c r="B9" s="44" t="s">
        <v>33</v>
      </c>
      <c r="C9" s="54"/>
      <c r="D9" s="15"/>
      <c r="E9" s="35"/>
      <c r="F9" s="54"/>
      <c r="G9" s="19"/>
      <c r="H9" s="35"/>
      <c r="I9" s="64"/>
      <c r="J9" s="30"/>
      <c r="K9" s="35"/>
    </row>
    <row r="10" spans="1:11" ht="24" customHeight="1" thickBot="1">
      <c r="A10" s="36"/>
      <c r="B10" s="45" t="s">
        <v>34</v>
      </c>
      <c r="C10" s="55">
        <v>384</v>
      </c>
      <c r="D10" s="13">
        <v>4</v>
      </c>
      <c r="E10" s="56">
        <v>0</v>
      </c>
      <c r="F10" s="55">
        <v>3665.92</v>
      </c>
      <c r="G10" s="14">
        <v>39.5</v>
      </c>
      <c r="H10" s="37">
        <v>0</v>
      </c>
      <c r="I10" s="65">
        <v>175.99</v>
      </c>
      <c r="J10" s="13">
        <v>1.83</v>
      </c>
      <c r="K10" s="37">
        <v>0</v>
      </c>
    </row>
    <row r="11" spans="1:11" ht="24" customHeight="1">
      <c r="A11" s="38" t="s">
        <v>0</v>
      </c>
      <c r="B11" s="46" t="s">
        <v>35</v>
      </c>
      <c r="C11" s="57">
        <v>62</v>
      </c>
      <c r="D11" s="31">
        <v>4</v>
      </c>
      <c r="E11" s="58">
        <v>0</v>
      </c>
      <c r="F11" s="66">
        <v>4240.78</v>
      </c>
      <c r="G11" s="32">
        <v>579</v>
      </c>
      <c r="H11" s="39">
        <v>0</v>
      </c>
      <c r="I11" s="50">
        <v>3574.27</v>
      </c>
      <c r="J11" s="32">
        <v>1204.1</v>
      </c>
      <c r="K11" s="39">
        <v>0</v>
      </c>
    </row>
    <row r="12" spans="1:11" ht="15.75">
      <c r="A12" s="36"/>
      <c r="B12" s="44" t="s">
        <v>33</v>
      </c>
      <c r="C12" s="54"/>
      <c r="D12" s="15"/>
      <c r="E12" s="35"/>
      <c r="F12" s="54"/>
      <c r="G12" s="19"/>
      <c r="H12" s="35"/>
      <c r="I12" s="64"/>
      <c r="J12" s="30"/>
      <c r="K12" s="40"/>
    </row>
    <row r="13" spans="1:11" ht="24" customHeight="1" thickBot="1">
      <c r="A13" s="41"/>
      <c r="B13" s="47" t="s">
        <v>36</v>
      </c>
      <c r="C13" s="59">
        <v>1</v>
      </c>
      <c r="D13" s="33">
        <v>0</v>
      </c>
      <c r="E13" s="60">
        <v>0</v>
      </c>
      <c r="F13" s="67">
        <v>25</v>
      </c>
      <c r="G13" s="34">
        <v>0</v>
      </c>
      <c r="H13" s="42">
        <v>0</v>
      </c>
      <c r="I13" s="51">
        <v>38.20085</v>
      </c>
      <c r="J13" s="34">
        <v>0</v>
      </c>
      <c r="K13" s="42">
        <v>0</v>
      </c>
    </row>
    <row r="14" spans="1:11" ht="24" customHeight="1">
      <c r="A14" s="38" t="s">
        <v>3</v>
      </c>
      <c r="B14" s="46" t="s">
        <v>37</v>
      </c>
      <c r="C14" s="57">
        <v>0</v>
      </c>
      <c r="D14" s="31">
        <v>2</v>
      </c>
      <c r="E14" s="58">
        <v>0</v>
      </c>
      <c r="F14" s="57">
        <v>0</v>
      </c>
      <c r="G14" s="32">
        <v>870</v>
      </c>
      <c r="H14" s="39">
        <v>0</v>
      </c>
      <c r="I14" s="50">
        <v>0</v>
      </c>
      <c r="J14" s="32">
        <v>936.65249</v>
      </c>
      <c r="K14" s="39">
        <v>0</v>
      </c>
    </row>
    <row r="15" spans="1:11" ht="15.75">
      <c r="A15" s="36"/>
      <c r="B15" s="44" t="s">
        <v>33</v>
      </c>
      <c r="C15" s="61"/>
      <c r="D15" s="30"/>
      <c r="E15" s="40"/>
      <c r="F15" s="61"/>
      <c r="G15" s="29"/>
      <c r="H15" s="40"/>
      <c r="I15" s="64"/>
      <c r="J15" s="30"/>
      <c r="K15" s="40"/>
    </row>
    <row r="16" spans="1:11" ht="24" customHeight="1" thickBot="1">
      <c r="A16" s="41"/>
      <c r="B16" s="47" t="s">
        <v>38</v>
      </c>
      <c r="C16" s="59">
        <v>0</v>
      </c>
      <c r="D16" s="33">
        <v>0</v>
      </c>
      <c r="E16" s="60">
        <v>0</v>
      </c>
      <c r="F16" s="67">
        <v>0</v>
      </c>
      <c r="G16" s="34">
        <v>0</v>
      </c>
      <c r="H16" s="42">
        <v>0</v>
      </c>
      <c r="I16" s="51">
        <v>0</v>
      </c>
      <c r="J16" s="34">
        <v>0</v>
      </c>
      <c r="K16" s="42">
        <v>0</v>
      </c>
    </row>
    <row r="17" spans="1:11" ht="15.75">
      <c r="A17" s="36" t="s">
        <v>4</v>
      </c>
      <c r="B17" s="48" t="s">
        <v>55</v>
      </c>
      <c r="C17" s="62">
        <v>0</v>
      </c>
      <c r="D17" s="17">
        <v>1</v>
      </c>
      <c r="E17" s="63">
        <v>0</v>
      </c>
      <c r="F17" s="68">
        <v>0</v>
      </c>
      <c r="G17" s="18">
        <v>1000</v>
      </c>
      <c r="H17" s="43">
        <v>0</v>
      </c>
      <c r="I17" s="20">
        <v>0</v>
      </c>
      <c r="J17" s="18">
        <v>8955.48645</v>
      </c>
      <c r="K17" s="43">
        <v>0</v>
      </c>
    </row>
    <row r="18" spans="1:11" ht="15.75">
      <c r="A18" s="36"/>
      <c r="B18" s="44" t="s">
        <v>33</v>
      </c>
      <c r="C18" s="61"/>
      <c r="D18" s="30"/>
      <c r="E18" s="40"/>
      <c r="F18" s="61"/>
      <c r="G18" s="29"/>
      <c r="H18" s="69"/>
      <c r="I18" s="53"/>
      <c r="J18" s="30"/>
      <c r="K18" s="40"/>
    </row>
    <row r="19" spans="1:11" ht="24" customHeight="1" thickBot="1">
      <c r="A19" s="41"/>
      <c r="B19" s="47" t="s">
        <v>38</v>
      </c>
      <c r="C19" s="59">
        <v>0</v>
      </c>
      <c r="D19" s="33">
        <v>0</v>
      </c>
      <c r="E19" s="60">
        <v>0</v>
      </c>
      <c r="F19" s="67">
        <v>0</v>
      </c>
      <c r="G19" s="34">
        <v>0</v>
      </c>
      <c r="H19" s="42">
        <v>0</v>
      </c>
      <c r="I19" s="51">
        <v>0</v>
      </c>
      <c r="J19" s="34">
        <v>0</v>
      </c>
      <c r="K19" s="42">
        <v>0</v>
      </c>
    </row>
    <row r="22" spans="1:11" ht="15.75">
      <c r="A22" s="11" t="s">
        <v>39</v>
      </c>
      <c r="B22" s="112" t="s">
        <v>41</v>
      </c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ht="98.25" customHeight="1">
      <c r="A23" s="12" t="s">
        <v>40</v>
      </c>
      <c r="B23" s="107" t="s">
        <v>42</v>
      </c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ht="15.75">
      <c r="A24" s="12" t="s">
        <v>44</v>
      </c>
      <c r="B24" s="107" t="s">
        <v>58</v>
      </c>
      <c r="C24" s="107"/>
      <c r="D24" s="107"/>
      <c r="E24" s="107"/>
      <c r="F24" s="107"/>
      <c r="G24" s="107"/>
      <c r="H24" s="107"/>
      <c r="I24" s="107"/>
      <c r="J24" s="107"/>
      <c r="K24" s="107"/>
    </row>
  </sheetData>
  <sheetProtection/>
  <mergeCells count="10">
    <mergeCell ref="G2:K2"/>
    <mergeCell ref="B24:K24"/>
    <mergeCell ref="A6:B7"/>
    <mergeCell ref="B22:K22"/>
    <mergeCell ref="B23:K23"/>
    <mergeCell ref="F1:K1"/>
    <mergeCell ref="B4:K4"/>
    <mergeCell ref="C6:E6"/>
    <mergeCell ref="F6:H6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4"/>
  <sheetViews>
    <sheetView tabSelected="1" view="pageBreakPreview" zoomScale="80" zoomScaleSheetLayoutView="80" zoomScalePageLayoutView="0" workbookViewId="0" topLeftCell="A1">
      <selection activeCell="L23" sqref="L23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105" t="s">
        <v>54</v>
      </c>
      <c r="G1" s="105"/>
      <c r="H1" s="105"/>
      <c r="I1" s="7"/>
    </row>
    <row r="2" spans="5:9" ht="55.5" customHeight="1">
      <c r="E2" s="105" t="s">
        <v>50</v>
      </c>
      <c r="F2" s="105"/>
      <c r="G2" s="105"/>
      <c r="H2" s="105"/>
      <c r="I2" s="7"/>
    </row>
    <row r="3" spans="2:8" ht="12.75">
      <c r="B3" s="1"/>
      <c r="C3" s="1"/>
      <c r="D3" s="1"/>
      <c r="E3" s="1"/>
      <c r="F3" s="1"/>
      <c r="G3" s="1"/>
      <c r="H3" s="1"/>
    </row>
    <row r="4" spans="2:8" ht="77.25" customHeight="1">
      <c r="B4" s="106" t="s">
        <v>45</v>
      </c>
      <c r="C4" s="106"/>
      <c r="D4" s="106"/>
      <c r="E4" s="106"/>
      <c r="F4" s="106"/>
      <c r="G4" s="106"/>
      <c r="H4" s="106"/>
    </row>
    <row r="5" spans="2:8" ht="16.5" thickBot="1">
      <c r="B5" s="10"/>
      <c r="C5" s="10"/>
      <c r="D5" s="10"/>
      <c r="E5" s="10"/>
      <c r="F5" s="10"/>
      <c r="G5" s="10"/>
      <c r="H5" s="10"/>
    </row>
    <row r="6" spans="1:8" ht="34.5" customHeight="1">
      <c r="A6" s="108" t="s">
        <v>26</v>
      </c>
      <c r="B6" s="109"/>
      <c r="C6" s="108" t="s">
        <v>43</v>
      </c>
      <c r="D6" s="113"/>
      <c r="E6" s="114"/>
      <c r="F6" s="117" t="s">
        <v>28</v>
      </c>
      <c r="G6" s="113"/>
      <c r="H6" s="114"/>
    </row>
    <row r="7" spans="1:8" ht="46.5" customHeight="1" thickBot="1">
      <c r="A7" s="110"/>
      <c r="B7" s="111"/>
      <c r="C7" s="70" t="s">
        <v>56</v>
      </c>
      <c r="D7" s="71" t="s">
        <v>30</v>
      </c>
      <c r="E7" s="72" t="s">
        <v>31</v>
      </c>
      <c r="F7" s="73" t="s">
        <v>56</v>
      </c>
      <c r="G7" s="71" t="s">
        <v>30</v>
      </c>
      <c r="H7" s="72" t="s">
        <v>31</v>
      </c>
    </row>
    <row r="8" spans="1:8" ht="36.75" customHeight="1">
      <c r="A8" s="38" t="s">
        <v>2</v>
      </c>
      <c r="B8" s="46" t="s">
        <v>32</v>
      </c>
      <c r="C8" s="88">
        <v>810</v>
      </c>
      <c r="D8" s="89">
        <v>29</v>
      </c>
      <c r="E8" s="90">
        <v>0</v>
      </c>
      <c r="F8" s="87">
        <v>7156.77</v>
      </c>
      <c r="G8" s="80">
        <v>297.11</v>
      </c>
      <c r="H8" s="82">
        <v>0</v>
      </c>
    </row>
    <row r="9" spans="1:8" ht="15.75">
      <c r="A9" s="36"/>
      <c r="B9" s="44" t="s">
        <v>33</v>
      </c>
      <c r="C9" s="91"/>
      <c r="D9" s="92"/>
      <c r="E9" s="93"/>
      <c r="F9" s="49"/>
      <c r="G9" s="13"/>
      <c r="H9" s="56"/>
    </row>
    <row r="10" spans="1:8" ht="24" customHeight="1" thickBot="1">
      <c r="A10" s="41"/>
      <c r="B10" s="47" t="s">
        <v>34</v>
      </c>
      <c r="C10" s="94">
        <v>366</v>
      </c>
      <c r="D10" s="95">
        <v>5</v>
      </c>
      <c r="E10" s="96"/>
      <c r="F10" s="83">
        <v>3561.72</v>
      </c>
      <c r="G10" s="76">
        <v>49.5</v>
      </c>
      <c r="H10" s="77"/>
    </row>
    <row r="11" spans="1:8" ht="24" customHeight="1">
      <c r="A11" s="38" t="s">
        <v>0</v>
      </c>
      <c r="B11" s="46" t="s">
        <v>35</v>
      </c>
      <c r="C11" s="88">
        <v>110</v>
      </c>
      <c r="D11" s="89">
        <v>15</v>
      </c>
      <c r="E11" s="90">
        <v>0</v>
      </c>
      <c r="F11" s="81">
        <v>6692.69</v>
      </c>
      <c r="G11" s="80">
        <v>1221.5</v>
      </c>
      <c r="H11" s="82">
        <v>0</v>
      </c>
    </row>
    <row r="12" spans="1:8" ht="15.75">
      <c r="A12" s="36"/>
      <c r="B12" s="44" t="s">
        <v>33</v>
      </c>
      <c r="C12" s="91"/>
      <c r="D12" s="92"/>
      <c r="E12" s="93"/>
      <c r="F12" s="49"/>
      <c r="G12" s="13"/>
      <c r="H12" s="56"/>
    </row>
    <row r="13" spans="1:8" ht="24" customHeight="1" thickBot="1">
      <c r="A13" s="41"/>
      <c r="B13" s="47" t="s">
        <v>36</v>
      </c>
      <c r="C13" s="94"/>
      <c r="D13" s="95"/>
      <c r="E13" s="96"/>
      <c r="F13" s="79"/>
      <c r="G13" s="76"/>
      <c r="H13" s="77"/>
    </row>
    <row r="14" spans="1:8" ht="24" customHeight="1">
      <c r="A14" s="38" t="s">
        <v>3</v>
      </c>
      <c r="B14" s="46" t="s">
        <v>37</v>
      </c>
      <c r="C14" s="97">
        <v>8</v>
      </c>
      <c r="D14" s="98">
        <v>11</v>
      </c>
      <c r="E14" s="99">
        <v>0</v>
      </c>
      <c r="F14" s="52">
        <v>3241.96</v>
      </c>
      <c r="G14" s="32">
        <v>4175.1</v>
      </c>
      <c r="H14" s="39">
        <v>0</v>
      </c>
    </row>
    <row r="15" spans="1:8" ht="15.75">
      <c r="A15" s="36"/>
      <c r="B15" s="44" t="s">
        <v>33</v>
      </c>
      <c r="C15" s="100"/>
      <c r="D15" s="101"/>
      <c r="E15" s="102"/>
      <c r="F15" s="16"/>
      <c r="G15" s="21"/>
      <c r="H15" s="75"/>
    </row>
    <row r="16" spans="1:8" ht="24" customHeight="1" thickBot="1">
      <c r="A16" s="41"/>
      <c r="B16" s="47" t="s">
        <v>38</v>
      </c>
      <c r="C16" s="94"/>
      <c r="D16" s="95"/>
      <c r="E16" s="96"/>
      <c r="F16" s="79"/>
      <c r="G16" s="76"/>
      <c r="H16" s="77"/>
    </row>
    <row r="17" spans="1:8" ht="15.75">
      <c r="A17" s="36" t="s">
        <v>4</v>
      </c>
      <c r="B17" s="48" t="s">
        <v>55</v>
      </c>
      <c r="C17" s="103">
        <v>5</v>
      </c>
      <c r="D17" s="103">
        <v>7</v>
      </c>
      <c r="E17" s="104"/>
      <c r="F17" s="78">
        <v>8489.44</v>
      </c>
      <c r="G17" s="78">
        <v>23061</v>
      </c>
      <c r="H17" s="74"/>
    </row>
    <row r="18" spans="1:8" ht="15.75">
      <c r="A18" s="36"/>
      <c r="B18" s="44" t="s">
        <v>33</v>
      </c>
      <c r="C18" s="91"/>
      <c r="D18" s="92"/>
      <c r="E18" s="93"/>
      <c r="F18" s="49"/>
      <c r="G18" s="13"/>
      <c r="H18" s="56"/>
    </row>
    <row r="19" spans="1:8" ht="24" customHeight="1" thickBot="1">
      <c r="A19" s="41"/>
      <c r="B19" s="47" t="s">
        <v>38</v>
      </c>
      <c r="C19" s="94"/>
      <c r="D19" s="95"/>
      <c r="E19" s="96"/>
      <c r="F19" s="79"/>
      <c r="G19" s="76"/>
      <c r="H19" s="77"/>
    </row>
    <row r="22" spans="1:8" ht="15.75">
      <c r="A22" s="86" t="s">
        <v>39</v>
      </c>
      <c r="B22" s="112" t="s">
        <v>41</v>
      </c>
      <c r="C22" s="112"/>
      <c r="D22" s="112"/>
      <c r="E22" s="112"/>
      <c r="F22" s="112"/>
      <c r="G22" s="112"/>
      <c r="H22" s="112"/>
    </row>
    <row r="23" spans="1:8" ht="98.25" customHeight="1">
      <c r="A23" s="86" t="s">
        <v>40</v>
      </c>
      <c r="B23" s="107" t="s">
        <v>42</v>
      </c>
      <c r="C23" s="107"/>
      <c r="D23" s="107"/>
      <c r="E23" s="107"/>
      <c r="F23" s="107"/>
      <c r="G23" s="107"/>
      <c r="H23" s="107"/>
    </row>
    <row r="24" spans="1:11" ht="15.75" customHeight="1">
      <c r="A24" s="86" t="s">
        <v>44</v>
      </c>
      <c r="B24" s="107" t="s">
        <v>58</v>
      </c>
      <c r="C24" s="107"/>
      <c r="D24" s="107"/>
      <c r="E24" s="107"/>
      <c r="F24" s="107"/>
      <c r="G24" s="107"/>
      <c r="H24" s="107"/>
      <c r="I24" s="107"/>
      <c r="J24" s="107"/>
      <c r="K24" s="107"/>
    </row>
  </sheetData>
  <sheetProtection/>
  <mergeCells count="9">
    <mergeCell ref="B24:K24"/>
    <mergeCell ref="E2:H2"/>
    <mergeCell ref="B22:H22"/>
    <mergeCell ref="B23:H23"/>
    <mergeCell ref="F1:H1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Нохашкеев Санджи Сергеевич</cp:lastModifiedBy>
  <cp:lastPrinted>2019-06-05T10:31:33Z</cp:lastPrinted>
  <dcterms:created xsi:type="dcterms:W3CDTF">2006-07-26T11:25:38Z</dcterms:created>
  <dcterms:modified xsi:type="dcterms:W3CDTF">2022-10-13T12:48:02Z</dcterms:modified>
  <cp:category/>
  <cp:version/>
  <cp:contentType/>
  <cp:contentStatus/>
</cp:coreProperties>
</file>